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TermsOfTrad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0" i="1"/>
  <c r="AJ9"/>
  <c r="AH9"/>
  <c r="AF9"/>
  <c r="AJ8"/>
  <c r="AJ10" s="1"/>
  <c r="AH8"/>
  <c r="AH10" s="1"/>
  <c r="AF8"/>
  <c r="AD9"/>
  <c r="AD8"/>
  <c r="AD10" s="1"/>
  <c r="AB9"/>
  <c r="AB8"/>
  <c r="AB10" s="1"/>
  <c r="Z9"/>
  <c r="X9"/>
  <c r="Z8"/>
  <c r="Z10" s="1"/>
  <c r="X8"/>
  <c r="X10" s="1"/>
  <c r="V9"/>
  <c r="V8"/>
  <c r="V10" s="1"/>
  <c r="T9" l="1"/>
  <c r="T8"/>
  <c r="T10" s="1"/>
  <c r="R9"/>
  <c r="P9"/>
  <c r="R8"/>
  <c r="R10" s="1"/>
  <c r="P8"/>
  <c r="P10" s="1"/>
  <c r="N9"/>
  <c r="N8"/>
  <c r="N10" s="1"/>
  <c r="L9"/>
  <c r="L8"/>
  <c r="L10" s="1"/>
  <c r="J9"/>
  <c r="J8"/>
  <c r="J10" s="1"/>
  <c r="H9"/>
  <c r="H8"/>
  <c r="H10" s="1"/>
  <c r="F9"/>
  <c r="D9"/>
  <c r="F8"/>
  <c r="F10" s="1"/>
  <c r="D8"/>
  <c r="D10" s="1"/>
</calcChain>
</file>

<file path=xl/sharedStrings.xml><?xml version="1.0" encoding="utf-8"?>
<sst xmlns="http://schemas.openxmlformats.org/spreadsheetml/2006/main" count="54" uniqueCount="17">
  <si>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</si>
  <si>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</si>
  <si>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</si>
  <si>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</si>
  <si>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</si>
  <si>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</si>
  <si>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</si>
  <si>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</si>
  <si>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</si>
  <si>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</si>
  <si>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</si>
  <si>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</si>
  <si>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</si>
  <si>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</si>
  <si>
    <t>3rd Qtr 23-24</t>
  </si>
  <si>
    <t>4th Qtr 23-24</t>
  </si>
  <si>
    <t>Fiscal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</si>
</sst>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14"/>
  <sheetViews>
    <sheetView showGridLines="0" tabSelected="1" workbookViewId="0">
      <pane xSplit="2" ySplit="3" topLeftCell="V4" activePane="bottomRight" state="frozen"/>
      <selection pane="topRight" activeCell="C1" sqref="C1"/>
      <selection pane="bottomLeft" activeCell="A4" sqref="A4"/>
      <selection pane="bottomRight" activeCell="AG12" sqref="AG12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37" ht="14.25" customHeight="1"/>
    <row r="2" spans="2:37" s="2" customFormat="1" ht="25.5" customHeight="1">
      <c r="B2" s="20" t="s">
        <v>7</v>
      </c>
      <c r="C2" s="13"/>
      <c r="D2" s="17">
        <v>45017</v>
      </c>
      <c r="E2" s="17"/>
      <c r="F2" s="18">
        <v>45047</v>
      </c>
      <c r="G2" s="19"/>
      <c r="H2" s="17">
        <v>45078</v>
      </c>
      <c r="I2" s="17"/>
      <c r="J2" s="17" t="s">
        <v>12</v>
      </c>
      <c r="K2" s="17"/>
      <c r="L2" s="17">
        <v>45108</v>
      </c>
      <c r="M2" s="17"/>
      <c r="N2" s="17">
        <v>45139</v>
      </c>
      <c r="O2" s="17"/>
      <c r="P2" s="17">
        <v>45170</v>
      </c>
      <c r="Q2" s="17"/>
      <c r="R2" s="17" t="s">
        <v>13</v>
      </c>
      <c r="S2" s="17"/>
      <c r="T2" s="17">
        <v>45200</v>
      </c>
      <c r="U2" s="17"/>
      <c r="V2" s="17">
        <v>45231</v>
      </c>
      <c r="W2" s="17"/>
      <c r="X2" s="17">
        <v>45261</v>
      </c>
      <c r="Y2" s="17"/>
      <c r="Z2" s="17" t="s">
        <v>14</v>
      </c>
      <c r="AA2" s="17"/>
      <c r="AB2" s="17">
        <v>45292</v>
      </c>
      <c r="AC2" s="17"/>
      <c r="AD2" s="17">
        <v>45323</v>
      </c>
      <c r="AE2" s="17"/>
      <c r="AF2" s="17">
        <v>45352</v>
      </c>
      <c r="AG2" s="17"/>
      <c r="AH2" s="17" t="s">
        <v>15</v>
      </c>
      <c r="AI2" s="17"/>
      <c r="AJ2" s="17" t="s">
        <v>16</v>
      </c>
      <c r="AK2" s="17"/>
    </row>
    <row r="3" spans="2:37" s="2" customFormat="1" ht="25.5" customHeight="1">
      <c r="B3" s="20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  <c r="AB3" s="1" t="s">
        <v>1</v>
      </c>
      <c r="AC3" s="1" t="s">
        <v>2</v>
      </c>
      <c r="AD3" s="1" t="s">
        <v>1</v>
      </c>
      <c r="AE3" s="1" t="s">
        <v>2</v>
      </c>
      <c r="AF3" s="1" t="s">
        <v>1</v>
      </c>
      <c r="AG3" s="1" t="s">
        <v>2</v>
      </c>
      <c r="AH3" s="1" t="s">
        <v>1</v>
      </c>
      <c r="AI3" s="1" t="s">
        <v>2</v>
      </c>
      <c r="AJ3" s="1" t="s">
        <v>1</v>
      </c>
      <c r="AK3" s="1" t="s">
        <v>2</v>
      </c>
    </row>
    <row r="4" spans="2:37" ht="25.5" customHeight="1">
      <c r="B4" s="6" t="s">
        <v>8</v>
      </c>
      <c r="C4" s="10"/>
      <c r="D4" s="9">
        <v>170.64105915037399</v>
      </c>
      <c r="E4" s="9">
        <v>198.30343588113499</v>
      </c>
      <c r="F4" s="9">
        <v>169.30307098044901</v>
      </c>
      <c r="G4" s="9">
        <v>143.66463219351499</v>
      </c>
      <c r="H4" s="9">
        <v>154.177551166028</v>
      </c>
      <c r="I4" s="9">
        <v>139.06836817036901</v>
      </c>
      <c r="J4" s="9">
        <v>164.331527840386</v>
      </c>
      <c r="K4" s="9">
        <v>158.88814927802099</v>
      </c>
      <c r="L4" s="9">
        <v>155.08666928849999</v>
      </c>
      <c r="M4" s="9">
        <v>304.84218817322898</v>
      </c>
      <c r="N4" s="9">
        <v>156.380923478726</v>
      </c>
      <c r="O4" s="9">
        <v>159.41730540116399</v>
      </c>
      <c r="P4" s="9">
        <v>152.45110631982899</v>
      </c>
      <c r="Q4" s="9">
        <v>154.75631503443</v>
      </c>
      <c r="R4" s="9">
        <v>154.59986356995299</v>
      </c>
      <c r="S4" s="9">
        <v>206.95079497143001</v>
      </c>
      <c r="T4" s="9">
        <v>167.780232533233</v>
      </c>
      <c r="U4" s="9">
        <v>153.04614754165999</v>
      </c>
      <c r="V4" s="9">
        <v>171.08671033323299</v>
      </c>
      <c r="W4" s="9">
        <v>139.73820197416799</v>
      </c>
      <c r="X4" s="9">
        <v>160.04139573832001</v>
      </c>
      <c r="Y4" s="9">
        <v>450.555189887393</v>
      </c>
      <c r="Z4" s="9">
        <v>166.01271473251501</v>
      </c>
      <c r="AA4" s="9">
        <v>257.678713487496</v>
      </c>
      <c r="AB4" s="9">
        <v>157.348303688513</v>
      </c>
      <c r="AC4" s="9">
        <v>260.39149700349299</v>
      </c>
      <c r="AD4" s="9">
        <v>157.65904690672801</v>
      </c>
      <c r="AE4" s="9">
        <v>166.64124126426501</v>
      </c>
      <c r="AF4" s="9">
        <v>156.608732059994</v>
      </c>
      <c r="AG4" s="9">
        <v>142.380805102479</v>
      </c>
      <c r="AH4" s="9">
        <v>157.16612836926299</v>
      </c>
      <c r="AI4" s="9">
        <v>186.542164169183</v>
      </c>
      <c r="AJ4" s="9">
        <v>160.35249480352701</v>
      </c>
      <c r="AK4" s="9">
        <v>201.196931886431</v>
      </c>
    </row>
    <row r="5" spans="2:37" ht="25.5" customHeight="1">
      <c r="B5" s="6" t="s">
        <v>9</v>
      </c>
      <c r="C5" s="10"/>
      <c r="D5" s="9">
        <v>144.35928887251401</v>
      </c>
      <c r="E5" s="9">
        <v>143.71481164611501</v>
      </c>
      <c r="F5" s="9">
        <v>135.894525404181</v>
      </c>
      <c r="G5" s="9">
        <v>149.25568327946601</v>
      </c>
      <c r="H5" s="9">
        <v>126.99138611176799</v>
      </c>
      <c r="I5" s="9">
        <v>165.295108724681</v>
      </c>
      <c r="J5" s="9">
        <v>135.81674620698399</v>
      </c>
      <c r="K5" s="9">
        <v>152.51085094062501</v>
      </c>
      <c r="L5" s="9">
        <v>137.92654673498501</v>
      </c>
      <c r="M5" s="9">
        <v>131.03716891105199</v>
      </c>
      <c r="N5" s="9">
        <v>146.31966884407601</v>
      </c>
      <c r="O5" s="9">
        <v>163.92075830108701</v>
      </c>
      <c r="P5" s="9">
        <v>141.32405251370301</v>
      </c>
      <c r="Q5" s="9">
        <v>133.450789312692</v>
      </c>
      <c r="R5" s="9">
        <v>141.70868902018299</v>
      </c>
      <c r="S5" s="9">
        <v>142.089572198871</v>
      </c>
      <c r="T5" s="9">
        <v>143.11672311879201</v>
      </c>
      <c r="U5" s="9">
        <v>152.44905115844</v>
      </c>
      <c r="V5" s="9">
        <v>146.007650177432</v>
      </c>
      <c r="W5" s="9">
        <v>141.870052818582</v>
      </c>
      <c r="X5" s="9">
        <v>143.48654174389</v>
      </c>
      <c r="Y5" s="9">
        <v>138.93792393695699</v>
      </c>
      <c r="Z5" s="9">
        <v>144.15939770377901</v>
      </c>
      <c r="AA5" s="9">
        <v>144.47735429502501</v>
      </c>
      <c r="AB5" s="9">
        <v>142.85838373522199</v>
      </c>
      <c r="AC5" s="9">
        <v>131.78277419456001</v>
      </c>
      <c r="AD5" s="9">
        <v>136.87950303574701</v>
      </c>
      <c r="AE5" s="9">
        <v>165.05077582773899</v>
      </c>
      <c r="AF5" s="9">
        <v>138.642147342627</v>
      </c>
      <c r="AG5" s="9">
        <v>156.38522612726899</v>
      </c>
      <c r="AH5" s="9">
        <v>139.579926461377</v>
      </c>
      <c r="AI5" s="9">
        <v>150.394392358972</v>
      </c>
      <c r="AJ5" s="9">
        <v>140.39101381575301</v>
      </c>
      <c r="AK5" s="9">
        <v>147.319922211874</v>
      </c>
    </row>
    <row r="6" spans="2:37" ht="25.5" customHeight="1">
      <c r="B6" s="7"/>
      <c r="C6" s="10"/>
    </row>
    <row r="7" spans="2:37" s="4" customFormat="1" ht="25.5" customHeight="1">
      <c r="B7" s="8" t="s">
        <v>0</v>
      </c>
      <c r="C7" s="14"/>
      <c r="D7" s="17">
        <v>45017</v>
      </c>
      <c r="E7" s="17"/>
      <c r="F7" s="18">
        <v>45047</v>
      </c>
      <c r="G7" s="19"/>
      <c r="H7" s="17">
        <v>45078</v>
      </c>
      <c r="I7" s="17"/>
      <c r="J7" s="17" t="s">
        <v>12</v>
      </c>
      <c r="K7" s="17"/>
      <c r="L7" s="17">
        <v>45108</v>
      </c>
      <c r="M7" s="17"/>
      <c r="N7" s="17">
        <v>45139</v>
      </c>
      <c r="O7" s="17"/>
      <c r="P7" s="17">
        <v>45170</v>
      </c>
      <c r="Q7" s="17"/>
      <c r="R7" s="17" t="s">
        <v>13</v>
      </c>
      <c r="S7" s="17"/>
      <c r="T7" s="17">
        <v>45200</v>
      </c>
      <c r="U7" s="17"/>
      <c r="V7" s="17">
        <v>45231</v>
      </c>
      <c r="W7" s="17"/>
      <c r="X7" s="17">
        <v>45261</v>
      </c>
      <c r="Y7" s="17"/>
      <c r="Z7" s="17" t="s">
        <v>14</v>
      </c>
      <c r="AA7" s="17"/>
      <c r="AB7" s="17">
        <v>45292</v>
      </c>
      <c r="AC7" s="17"/>
      <c r="AD7" s="17">
        <v>45323</v>
      </c>
      <c r="AE7" s="17"/>
      <c r="AF7" s="17">
        <v>45352</v>
      </c>
      <c r="AG7" s="17"/>
      <c r="AH7" s="17" t="s">
        <v>15</v>
      </c>
      <c r="AI7" s="17"/>
      <c r="AJ7" s="17" t="s">
        <v>16</v>
      </c>
      <c r="AK7" s="17"/>
    </row>
    <row r="8" spans="2:37" ht="25.5" customHeight="1">
      <c r="B8" s="6" t="s">
        <v>3</v>
      </c>
      <c r="C8" s="10"/>
      <c r="D8" s="15">
        <f>D4/D5*100</f>
        <v>118.20580475501636</v>
      </c>
      <c r="E8" s="16"/>
      <c r="F8" s="15">
        <f>F4/F5*100</f>
        <v>124.58417326003639</v>
      </c>
      <c r="G8" s="16"/>
      <c r="H8" s="15">
        <f>H4/H5*100</f>
        <v>121.40788118521112</v>
      </c>
      <c r="I8" s="16"/>
      <c r="J8" s="15">
        <f>J4/J5*100</f>
        <v>120.99504106065508</v>
      </c>
      <c r="K8" s="16"/>
      <c r="L8" s="15">
        <f>L4/L5*100</f>
        <v>112.44149364986771</v>
      </c>
      <c r="M8" s="16"/>
      <c r="N8" s="15">
        <f>N4/N5*100</f>
        <v>106.87621473868401</v>
      </c>
      <c r="O8" s="16"/>
      <c r="P8" s="15">
        <f>P4/P5*100</f>
        <v>107.87343244706848</v>
      </c>
      <c r="Q8" s="16"/>
      <c r="R8" s="15">
        <f>R4/R5*100</f>
        <v>109.09695420859758</v>
      </c>
      <c r="S8" s="16"/>
      <c r="T8" s="15">
        <f>T4/T5*100</f>
        <v>117.23314290390047</v>
      </c>
      <c r="U8" s="16"/>
      <c r="V8" s="15">
        <f>V4/V5*100</f>
        <v>117.17653843844779</v>
      </c>
      <c r="W8" s="16"/>
      <c r="X8" s="15">
        <f>X4/X5*100</f>
        <v>111.53756567914144</v>
      </c>
      <c r="Y8" s="16"/>
      <c r="Z8" s="15">
        <f>Z4/Z5*100</f>
        <v>115.1591345252708</v>
      </c>
      <c r="AA8" s="16"/>
      <c r="AB8" s="15">
        <f>AB4/AB5*100</f>
        <v>110.1428558649712</v>
      </c>
      <c r="AC8" s="16"/>
      <c r="AD8" s="15">
        <f>AD4/AD5*100</f>
        <v>115.18090248001141</v>
      </c>
      <c r="AE8" s="16"/>
      <c r="AF8" s="15">
        <f>AF4/AF5*100</f>
        <v>112.95896310157841</v>
      </c>
      <c r="AG8" s="16"/>
      <c r="AH8" s="15">
        <f>AH4/AH5*100</f>
        <v>112.59937754212261</v>
      </c>
      <c r="AI8" s="16"/>
      <c r="AJ8" s="15">
        <f>AJ4/AJ5*100</f>
        <v>114.21848909359052</v>
      </c>
      <c r="AK8" s="16"/>
    </row>
    <row r="9" spans="2:37" ht="25.5" customHeight="1">
      <c r="B9" s="6" t="s">
        <v>4</v>
      </c>
      <c r="C9" s="10"/>
      <c r="D9" s="15">
        <f>E5/E4*100</f>
        <v>72.472174275517375</v>
      </c>
      <c r="E9" s="16"/>
      <c r="F9" s="15">
        <f>G5/G4*100</f>
        <v>103.89173800161193</v>
      </c>
      <c r="G9" s="16"/>
      <c r="H9" s="15">
        <f>I5/I4*100</f>
        <v>118.85888279222657</v>
      </c>
      <c r="I9" s="16"/>
      <c r="J9" s="15">
        <f>K5/K4*100</f>
        <v>95.986297048348746</v>
      </c>
      <c r="K9" s="16"/>
      <c r="L9" s="15">
        <f>M5/M4*100</f>
        <v>42.985247447636446</v>
      </c>
      <c r="M9" s="16"/>
      <c r="N9" s="15">
        <f>O5/O4*100</f>
        <v>102.82494606754918</v>
      </c>
      <c r="O9" s="16"/>
      <c r="P9" s="15">
        <f>Q5/Q4*100</f>
        <v>86.232855365548104</v>
      </c>
      <c r="Q9" s="16"/>
      <c r="R9" s="15">
        <f>S5/S4*100</f>
        <v>68.658625939797318</v>
      </c>
      <c r="S9" s="16"/>
      <c r="T9" s="15">
        <f>U5/U4*100</f>
        <v>99.609858599637434</v>
      </c>
      <c r="U9" s="16"/>
      <c r="V9" s="15">
        <f>W5/W4*100</f>
        <v>101.52560346011043</v>
      </c>
      <c r="W9" s="16"/>
      <c r="X9" s="15">
        <f>Y5/Y4*100</f>
        <v>30.837048835611387</v>
      </c>
      <c r="Y9" s="16"/>
      <c r="Z9" s="15">
        <f>AA5/AA4*100</f>
        <v>56.068796812754904</v>
      </c>
      <c r="AA9" s="16"/>
      <c r="AB9" s="15">
        <f>AC5/AC4*100</f>
        <v>50.609476772888719</v>
      </c>
      <c r="AC9" s="16"/>
      <c r="AD9" s="15">
        <f>AE5/AE4*100</f>
        <v>99.045575138267367</v>
      </c>
      <c r="AE9" s="16"/>
      <c r="AF9" s="15">
        <f>AG5/AG4*100</f>
        <v>109.83589116153001</v>
      </c>
      <c r="AG9" s="16"/>
      <c r="AH9" s="15">
        <f>AI5/AI4*100</f>
        <v>80.622197683185959</v>
      </c>
      <c r="AI9" s="16"/>
      <c r="AJ9" s="15">
        <f>AK5/AK4*100</f>
        <v>73.221753846142747</v>
      </c>
      <c r="AK9" s="16"/>
    </row>
    <row r="10" spans="2:37" ht="25.5" customHeight="1">
      <c r="B10" s="6" t="s">
        <v>5</v>
      </c>
      <c r="C10" s="10"/>
      <c r="D10" s="15">
        <f>D8*E4/100</f>
        <v>234.40617224014349</v>
      </c>
      <c r="E10" s="16"/>
      <c r="F10" s="15">
        <f>F8*G4/100</f>
        <v>178.98339428536275</v>
      </c>
      <c r="G10" s="16"/>
      <c r="H10" s="15">
        <f>H8*I4/100</f>
        <v>168.83995919449356</v>
      </c>
      <c r="I10" s="16"/>
      <c r="J10" s="15">
        <f>J8*K4/100</f>
        <v>192.24678145945643</v>
      </c>
      <c r="K10" s="16"/>
      <c r="L10" s="15">
        <f>L8*M4/100</f>
        <v>342.769109656919</v>
      </c>
      <c r="M10" s="16"/>
      <c r="N10" s="15">
        <f>N8*O4/100</f>
        <v>170.37918165117171</v>
      </c>
      <c r="O10" s="16"/>
      <c r="P10" s="15">
        <f>P8*Q4/100</f>
        <v>166.94094895623832</v>
      </c>
      <c r="Q10" s="16"/>
      <c r="R10" s="15">
        <f>R8*S4/100</f>
        <v>225.77701402430969</v>
      </c>
      <c r="S10" s="16"/>
      <c r="T10" s="15">
        <f>T8*U4/100</f>
        <v>179.42080885642864</v>
      </c>
      <c r="U10" s="16"/>
      <c r="V10" s="15">
        <f>V8*W4/100</f>
        <v>163.74038794945676</v>
      </c>
      <c r="W10" s="16"/>
      <c r="X10" s="15">
        <f>X8*Y4/100</f>
        <v>502.53829084143138</v>
      </c>
      <c r="Y10" s="16"/>
      <c r="Z10" s="15">
        <f>Z8*AA4/100</f>
        <v>296.7405763080526</v>
      </c>
      <c r="AA10" s="16"/>
      <c r="AB10" s="15">
        <f>AB8*AC4/100</f>
        <v>286.80263122919808</v>
      </c>
      <c r="AC10" s="16"/>
      <c r="AD10" s="15">
        <f>AD8*AE4/100</f>
        <v>191.9388855920736</v>
      </c>
      <c r="AE10" s="16"/>
      <c r="AF10" s="15">
        <f>AF8*AG4/100</f>
        <v>160.83188109943953</v>
      </c>
      <c r="AG10" s="16"/>
      <c r="AH10" s="15">
        <f>AH8*AI4/100</f>
        <v>210.04531570810454</v>
      </c>
      <c r="AI10" s="16"/>
      <c r="AJ10" s="15">
        <f>AJ8*AK4/100</f>
        <v>229.80409570334194</v>
      </c>
      <c r="AK10" s="16"/>
    </row>
    <row r="11" spans="2:37" ht="47.25" customHeight="1"/>
    <row r="12" spans="2:37" ht="15">
      <c r="B12" s="5" t="s">
        <v>6</v>
      </c>
      <c r="C12" s="11"/>
    </row>
    <row r="13" spans="2:37" ht="15">
      <c r="B13" s="5" t="s">
        <v>10</v>
      </c>
      <c r="C13" s="11"/>
    </row>
    <row r="14" spans="2:37" ht="15">
      <c r="B14" s="5" t="s">
        <v>11</v>
      </c>
      <c r="C14" s="11"/>
    </row>
  </sheetData>
  <mergeCells count="86">
    <mergeCell ref="AD2:AE2"/>
    <mergeCell ref="AD7:AE7"/>
    <mergeCell ref="AD8:AE8"/>
    <mergeCell ref="AD9:AE9"/>
    <mergeCell ref="AD10:AE10"/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  <mergeCell ref="T2:U2"/>
    <mergeCell ref="T7:U7"/>
    <mergeCell ref="T8:U8"/>
    <mergeCell ref="T9:U9"/>
    <mergeCell ref="T10:U10"/>
    <mergeCell ref="N2:O2"/>
    <mergeCell ref="N7:O7"/>
    <mergeCell ref="N8:O8"/>
    <mergeCell ref="N9:O9"/>
    <mergeCell ref="N10:O10"/>
    <mergeCell ref="J2:K2"/>
    <mergeCell ref="J7:K7"/>
    <mergeCell ref="J8:K8"/>
    <mergeCell ref="J9:K9"/>
    <mergeCell ref="J10:K10"/>
    <mergeCell ref="H2:I2"/>
    <mergeCell ref="H7:I7"/>
    <mergeCell ref="H8:I8"/>
    <mergeCell ref="H9:I9"/>
    <mergeCell ref="H10:I10"/>
    <mergeCell ref="D10:E10"/>
    <mergeCell ref="D8:E8"/>
    <mergeCell ref="D9:E9"/>
    <mergeCell ref="B2:B3"/>
    <mergeCell ref="D2:E2"/>
    <mergeCell ref="D7:E7"/>
    <mergeCell ref="F2:G2"/>
    <mergeCell ref="F7:G7"/>
    <mergeCell ref="F8:G8"/>
    <mergeCell ref="F9:G9"/>
    <mergeCell ref="F10:G10"/>
    <mergeCell ref="L2:M2"/>
    <mergeCell ref="L7:M7"/>
    <mergeCell ref="L8:M8"/>
    <mergeCell ref="L9:M9"/>
    <mergeCell ref="L10:M10"/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V2:W2"/>
    <mergeCell ref="V7:W7"/>
    <mergeCell ref="V8:W8"/>
    <mergeCell ref="V9:W9"/>
    <mergeCell ref="V10:W10"/>
    <mergeCell ref="AB2:AC2"/>
    <mergeCell ref="AB7:AC7"/>
    <mergeCell ref="AB8:AC8"/>
    <mergeCell ref="AB9:AC9"/>
    <mergeCell ref="AB10:AC10"/>
    <mergeCell ref="AF2:AG2"/>
    <mergeCell ref="AH2:AI2"/>
    <mergeCell ref="AJ2:AK2"/>
    <mergeCell ref="AF7:AG7"/>
    <mergeCell ref="AH7:AI7"/>
    <mergeCell ref="AJ7:AK7"/>
    <mergeCell ref="AF10:AG10"/>
    <mergeCell ref="AH10:AI10"/>
    <mergeCell ref="AJ10:AK10"/>
    <mergeCell ref="AF8:AG8"/>
    <mergeCell ref="AH8:AI8"/>
    <mergeCell ref="AJ8:AK8"/>
    <mergeCell ref="AF9:AG9"/>
    <mergeCell ref="AH9:AI9"/>
    <mergeCell ref="AJ9:AK9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2024-06-05T11:01:39Z</dcterms:modified>
</cp:coreProperties>
</file>